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<sst xmlns="http://schemas.openxmlformats.org/spreadsheetml/2006/main" count="145" uniqueCount="47">
  <si>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</si>
  <si>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</si>
  <si>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</si>
  <si>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</si>
  <si>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</si>
  <si>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</si>
  <si>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</si>
  <si>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</si>
  <si>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</si>
  <si>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</si>
  <si>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</si>
  <si>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</si>
  <si>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</si>
  <si>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№5/2 по ул. З.Космодемьянской, выполненных непосредственно управляющей организацией и сторонними организациями в  2015 году</t>
  </si>
  <si>
    <t>Февраль</t>
  </si>
  <si>
    <t>очистка кровли от снега с работой автовышки (подъезд №3)</t>
  </si>
  <si>
    <t>Март</t>
  </si>
  <si>
    <t xml:space="preserve">спиливание деревьев и подрезка кустов на придомовой территории </t>
  </si>
  <si>
    <t>Апрель</t>
  </si>
  <si>
    <t>установка хомута на полотенцесушитель кв.44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</si>
  <si>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</si>
  <si>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</si>
  <si>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общедомовых приборов учета ХВС и тепловой энергии на отопление+ ТО системы отопления</t>
  </si>
  <si>
    <t>заполнение песочниц песком</t>
  </si>
  <si>
    <t>Июнь</t>
  </si>
  <si>
    <t>изготовление и установка диванов 2 шт на придомовой территории</t>
  </si>
  <si>
    <t>выкашивание газонов газонокосилкой</t>
  </si>
  <si>
    <t>Июль</t>
  </si>
  <si>
    <t>Техническое обслуживание дымовых и вентиляционных каналов (проверка их состояния и функционирования (по графику), прочистка при необходимости (кв.4,7,9,12,13,20,21,27,34,39,43,48,50,53,56,58,63,66).</t>
  </si>
  <si>
    <t>август</t>
  </si>
  <si>
    <t>То газового оборудования</t>
  </si>
  <si>
    <t>окраска диванов на придомовой территории</t>
  </si>
  <si>
    <t>уборка подвала от мусора по предписанию ГЖИ (подъезд №1,2)</t>
  </si>
  <si>
    <t>сентябрь</t>
  </si>
  <si>
    <t>Техническое обслуживание общедомовых приборов учета ХВС и тепловой энергии на отопление + ТО системы отопления</t>
  </si>
  <si>
    <t>уборка подвала от мусора по предписанию ГЖИ (подъезд №1)</t>
  </si>
  <si>
    <t>вывоз мусора из подвала</t>
  </si>
  <si>
    <t>октябрь</t>
  </si>
  <si>
    <t xml:space="preserve">Техническое обслуживание общедомовых приборов учета ХВС и тепловой энергии на отопление </t>
  </si>
  <si>
    <t>дезинсекция  подвала</t>
  </si>
  <si>
    <t>прочистка системы канализации вручную подъезд №1</t>
  </si>
  <si>
    <t>установка колпаков на дымовые трубы</t>
  </si>
  <si>
    <t>ноябрь</t>
  </si>
  <si>
    <t>декабрь</t>
  </si>
  <si>
    <t>промывка ОДПУ системы отопления</t>
  </si>
  <si>
    <t>вывоз аварийного дерева, спиленного силами жителей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</si>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</sst>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4"/>
  <sheetViews>
    <sheetView tabSelected="1" workbookViewId="0" topLeftCell="A142">
      <selection activeCell="A144" sqref="A144:B14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5457.67</v>
      </c>
    </row>
    <row r="5" spans="1:2" ht="30" customHeight="1">
      <c r="A5" s="2" t="s">
        <v>3</v>
      </c>
      <c r="B5" s="3">
        <v>7851.39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255.45</v>
      </c>
    </row>
    <row r="8" spans="1:2" ht="37.5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1180.9</v>
      </c>
    </row>
    <row r="10" spans="1:2" ht="44.25" customHeight="1">
      <c r="A10" s="2" t="s">
        <v>4</v>
      </c>
      <c r="B10" s="3">
        <v>5010.84</v>
      </c>
    </row>
    <row r="11" spans="1:2" ht="38.25" customHeight="1">
      <c r="A11" s="2" t="s">
        <v>8</v>
      </c>
      <c r="B11" s="3">
        <v>2840.54</v>
      </c>
    </row>
    <row r="12" spans="1:2" ht="30" customHeight="1">
      <c r="A12" s="2" t="s">
        <v>7</v>
      </c>
      <c r="B12" s="3">
        <v>7721.97</v>
      </c>
    </row>
    <row r="13" spans="1:2" ht="30" customHeight="1">
      <c r="A13" s="4" t="s">
        <v>11</v>
      </c>
      <c r="B13" s="4">
        <f>SUM(B4:B12)</f>
        <v>31698.700000000004</v>
      </c>
    </row>
    <row r="14" spans="1:2" ht="30" customHeight="1">
      <c r="A14" s="5" t="s">
        <v>14</v>
      </c>
      <c r="B14" s="5"/>
    </row>
    <row r="15" spans="1:2" ht="30" customHeight="1">
      <c r="A15" s="2" t="s">
        <v>9</v>
      </c>
      <c r="B15" s="3">
        <v>5457.67</v>
      </c>
    </row>
    <row r="16" spans="1:2" ht="30" customHeight="1">
      <c r="A16" s="2" t="s">
        <v>3</v>
      </c>
      <c r="B16" s="3">
        <v>7851.39</v>
      </c>
    </row>
    <row r="17" spans="1:2" ht="30" customHeight="1">
      <c r="A17" s="2" t="s">
        <v>6</v>
      </c>
      <c r="B17" s="3">
        <v>1361.19</v>
      </c>
    </row>
    <row r="18" spans="1:2" ht="30" customHeight="1">
      <c r="A18" s="2" t="s">
        <v>10</v>
      </c>
      <c r="B18" s="3">
        <v>1379.94</v>
      </c>
    </row>
    <row r="19" spans="1:2" ht="30" customHeight="1">
      <c r="A19" s="2" t="s">
        <v>5</v>
      </c>
      <c r="B19" s="3">
        <v>1180.9</v>
      </c>
    </row>
    <row r="20" spans="1:2" ht="30" customHeight="1">
      <c r="A20" s="2" t="s">
        <v>4</v>
      </c>
      <c r="B20" s="3">
        <v>5010.84</v>
      </c>
    </row>
    <row r="21" spans="1:2" ht="30" customHeight="1">
      <c r="A21" s="2" t="s">
        <v>8</v>
      </c>
      <c r="B21" s="3">
        <v>2840.54</v>
      </c>
    </row>
    <row r="22" spans="1:2" ht="30" customHeight="1">
      <c r="A22" s="2" t="s">
        <v>7</v>
      </c>
      <c r="B22" s="3">
        <v>8625.62</v>
      </c>
    </row>
    <row r="23" spans="1:2" ht="30" customHeight="1">
      <c r="A23" s="2" t="s">
        <v>15</v>
      </c>
      <c r="B23" s="3">
        <v>1502</v>
      </c>
    </row>
    <row r="24" spans="1:2" ht="30" customHeight="1">
      <c r="A24" s="4" t="s">
        <v>11</v>
      </c>
      <c r="B24" s="4">
        <f>SUM(B15:B23)</f>
        <v>35210.090000000004</v>
      </c>
    </row>
    <row r="25" spans="1:2" ht="30" customHeight="1">
      <c r="A25" s="5" t="s">
        <v>16</v>
      </c>
      <c r="B25" s="5"/>
    </row>
    <row r="26" spans="1:2" ht="30" customHeight="1">
      <c r="A26" s="2" t="s">
        <v>9</v>
      </c>
      <c r="B26" s="3">
        <v>5457.67</v>
      </c>
    </row>
    <row r="27" spans="1:2" ht="30" customHeight="1">
      <c r="A27" s="2" t="s">
        <v>3</v>
      </c>
      <c r="B27" s="3">
        <v>7851.39</v>
      </c>
    </row>
    <row r="28" spans="1:2" ht="30" customHeight="1">
      <c r="A28" s="2" t="s">
        <v>6</v>
      </c>
      <c r="B28" s="3">
        <v>794.06</v>
      </c>
    </row>
    <row r="29" spans="1:2" ht="30" customHeight="1">
      <c r="A29" s="2" t="s">
        <v>10</v>
      </c>
      <c r="B29" s="3">
        <v>1379.94</v>
      </c>
    </row>
    <row r="30" spans="1:2" ht="30" customHeight="1">
      <c r="A30" s="2" t="s">
        <v>5</v>
      </c>
      <c r="B30" s="3">
        <v>1180.9</v>
      </c>
    </row>
    <row r="31" spans="1:2" ht="30" customHeight="1">
      <c r="A31" s="2" t="s">
        <v>4</v>
      </c>
      <c r="B31" s="3">
        <v>5010.84</v>
      </c>
    </row>
    <row r="32" spans="1:2" ht="30" customHeight="1">
      <c r="A32" s="2" t="s">
        <v>8</v>
      </c>
      <c r="B32" s="3">
        <v>2840.54</v>
      </c>
    </row>
    <row r="33" spans="1:2" ht="30" customHeight="1">
      <c r="A33" s="2" t="s">
        <v>7</v>
      </c>
      <c r="B33" s="3">
        <v>8625.62</v>
      </c>
    </row>
    <row r="34" spans="1:2" ht="30" customHeight="1">
      <c r="A34" s="2" t="s">
        <v>17</v>
      </c>
      <c r="B34" s="3">
        <v>27975</v>
      </c>
    </row>
    <row r="35" spans="1:2" ht="30" customHeight="1">
      <c r="A35" s="4" t="s">
        <v>11</v>
      </c>
      <c r="B35" s="4">
        <f>SUM(B26:B34)</f>
        <v>61115.96000000001</v>
      </c>
    </row>
    <row r="36" spans="1:2" ht="30" customHeight="1">
      <c r="A36" s="5" t="s">
        <v>18</v>
      </c>
      <c r="B36" s="5"/>
    </row>
    <row r="37" spans="1:2" ht="30" customHeight="1">
      <c r="A37" s="2" t="s">
        <v>9</v>
      </c>
      <c r="B37" s="3">
        <v>5457.67</v>
      </c>
    </row>
    <row r="38" spans="1:2" ht="30" customHeight="1">
      <c r="A38" s="2" t="s">
        <v>3</v>
      </c>
      <c r="B38" s="3">
        <v>7851.39</v>
      </c>
    </row>
    <row r="39" spans="1:2" ht="30" customHeight="1">
      <c r="A39" s="2" t="s">
        <v>6</v>
      </c>
      <c r="B39" s="3">
        <v>938.17</v>
      </c>
    </row>
    <row r="40" spans="1:2" ht="30" customHeight="1">
      <c r="A40" s="2" t="s">
        <v>10</v>
      </c>
      <c r="B40" s="3">
        <v>1379.94</v>
      </c>
    </row>
    <row r="41" spans="1:2" ht="30" customHeight="1">
      <c r="A41" s="2" t="s">
        <v>5</v>
      </c>
      <c r="B41" s="3">
        <v>1180.9</v>
      </c>
    </row>
    <row r="42" spans="1:2" ht="30" customHeight="1">
      <c r="A42" s="2" t="s">
        <v>4</v>
      </c>
      <c r="B42" s="3">
        <v>5010.84</v>
      </c>
    </row>
    <row r="43" spans="1:2" ht="30" customHeight="1">
      <c r="A43" s="2" t="s">
        <v>8</v>
      </c>
      <c r="B43" s="3">
        <v>2840.54</v>
      </c>
    </row>
    <row r="44" spans="1:2" ht="30" customHeight="1">
      <c r="A44" s="2" t="s">
        <v>7</v>
      </c>
      <c r="B44" s="3">
        <v>8317.56</v>
      </c>
    </row>
    <row r="45" spans="1:2" ht="30" customHeight="1">
      <c r="A45" s="2" t="s">
        <v>19</v>
      </c>
      <c r="B45" s="3">
        <v>556</v>
      </c>
    </row>
    <row r="46" spans="1:2" ht="30" customHeight="1">
      <c r="A46" s="2" t="s">
        <v>20</v>
      </c>
      <c r="B46" s="3">
        <v>2537.5</v>
      </c>
    </row>
    <row r="47" spans="1:2" ht="30" customHeight="1">
      <c r="A47" s="4" t="s">
        <v>11</v>
      </c>
      <c r="B47" s="4">
        <f>SUM(B37:B46)</f>
        <v>36070.51</v>
      </c>
    </row>
    <row r="48" spans="1:2" ht="30" customHeight="1">
      <c r="A48" s="5" t="s">
        <v>21</v>
      </c>
      <c r="B48" s="5"/>
    </row>
    <row r="49" spans="1:2" ht="30" customHeight="1">
      <c r="A49" s="2" t="s">
        <v>9</v>
      </c>
      <c r="B49" s="3">
        <v>5457.67</v>
      </c>
    </row>
    <row r="50" spans="1:2" ht="30" customHeight="1">
      <c r="A50" s="2" t="s">
        <v>3</v>
      </c>
      <c r="B50" s="3">
        <v>7851.39</v>
      </c>
    </row>
    <row r="51" spans="1:2" ht="30" customHeight="1">
      <c r="A51" s="2" t="s">
        <v>6</v>
      </c>
      <c r="B51" s="3">
        <v>878.25</v>
      </c>
    </row>
    <row r="52" spans="1:2" ht="32.25" customHeight="1">
      <c r="A52" s="2" t="s">
        <v>22</v>
      </c>
      <c r="B52" s="3">
        <v>5777.18</v>
      </c>
    </row>
    <row r="53" spans="1:2" ht="30" customHeight="1">
      <c r="A53" s="2" t="s">
        <v>5</v>
      </c>
      <c r="B53" s="3">
        <v>1180.9</v>
      </c>
    </row>
    <row r="54" spans="1:2" ht="30" customHeight="1">
      <c r="A54" s="2" t="s">
        <v>4</v>
      </c>
      <c r="B54" s="3">
        <v>5010.84</v>
      </c>
    </row>
    <row r="55" spans="1:2" ht="30" customHeight="1">
      <c r="A55" s="2" t="s">
        <v>8</v>
      </c>
      <c r="B55" s="3">
        <v>2840.54</v>
      </c>
    </row>
    <row r="56" spans="1:2" ht="30" customHeight="1">
      <c r="A56" s="2" t="s">
        <v>7</v>
      </c>
      <c r="B56" s="3">
        <v>8317.56</v>
      </c>
    </row>
    <row r="57" spans="1:2" ht="30" customHeight="1">
      <c r="A57" s="2" t="s">
        <v>23</v>
      </c>
      <c r="B57" s="3">
        <v>170.29</v>
      </c>
    </row>
    <row r="58" spans="1:2" ht="30" customHeight="1">
      <c r="A58" s="4" t="s">
        <v>11</v>
      </c>
      <c r="B58" s="4">
        <f>SUM(B49:B57)</f>
        <v>37484.62</v>
      </c>
    </row>
    <row r="59" spans="1:2" ht="30" customHeight="1">
      <c r="A59" s="5" t="s">
        <v>24</v>
      </c>
      <c r="B59" s="5"/>
    </row>
    <row r="60" spans="1:2" ht="30" customHeight="1">
      <c r="A60" s="2" t="s">
        <v>9</v>
      </c>
      <c r="B60" s="3">
        <v>5457.67</v>
      </c>
    </row>
    <row r="61" spans="1:2" ht="30" customHeight="1">
      <c r="A61" s="2" t="s">
        <v>3</v>
      </c>
      <c r="B61" s="3">
        <v>7851.39</v>
      </c>
    </row>
    <row r="62" spans="1:2" ht="30" customHeight="1">
      <c r="A62" s="2" t="s">
        <v>6</v>
      </c>
      <c r="B62" s="3">
        <v>784.25</v>
      </c>
    </row>
    <row r="63" spans="1:2" ht="30" customHeight="1">
      <c r="A63" s="2" t="s">
        <v>10</v>
      </c>
      <c r="B63" s="3">
        <v>1379.94</v>
      </c>
    </row>
    <row r="64" spans="1:2" ht="30" customHeight="1">
      <c r="A64" s="2" t="s">
        <v>5</v>
      </c>
      <c r="B64" s="3">
        <v>1180.9</v>
      </c>
    </row>
    <row r="65" spans="1:2" ht="30" customHeight="1">
      <c r="A65" s="2" t="s">
        <v>4</v>
      </c>
      <c r="B65" s="3">
        <v>5010.84</v>
      </c>
    </row>
    <row r="66" spans="1:2" ht="30" customHeight="1">
      <c r="A66" s="2" t="s">
        <v>8</v>
      </c>
      <c r="B66" s="3">
        <v>2840.54</v>
      </c>
    </row>
    <row r="67" spans="1:2" ht="30" customHeight="1">
      <c r="A67" s="2" t="s">
        <v>7</v>
      </c>
      <c r="B67" s="3">
        <v>8317.56</v>
      </c>
    </row>
    <row r="68" spans="1:2" ht="30" customHeight="1">
      <c r="A68" s="2" t="s">
        <v>25</v>
      </c>
      <c r="B68" s="3">
        <v>12048</v>
      </c>
    </row>
    <row r="69" spans="1:2" ht="30" customHeight="1">
      <c r="A69" s="2" t="s">
        <v>26</v>
      </c>
      <c r="B69" s="3">
        <v>9123.4</v>
      </c>
    </row>
    <row r="70" spans="1:2" ht="30" customHeight="1">
      <c r="A70" s="4" t="s">
        <v>11</v>
      </c>
      <c r="B70" s="4">
        <f>SUM(B60:B69)</f>
        <v>53994.490000000005</v>
      </c>
    </row>
    <row r="71" spans="1:2" ht="30" customHeight="1">
      <c r="A71" s="5" t="s">
        <v>27</v>
      </c>
      <c r="B71" s="5"/>
    </row>
    <row r="72" spans="1:2" ht="30" customHeight="1">
      <c r="A72" s="2" t="s">
        <v>9</v>
      </c>
      <c r="B72" s="3">
        <v>5457.67</v>
      </c>
    </row>
    <row r="73" spans="1:2" ht="30" customHeight="1">
      <c r="A73" s="2" t="s">
        <v>3</v>
      </c>
      <c r="B73" s="3">
        <v>7851.39</v>
      </c>
    </row>
    <row r="74" spans="1:2" ht="59.25" customHeight="1">
      <c r="A74" s="1" t="s">
        <v>28</v>
      </c>
      <c r="B74" s="3">
        <v>11580</v>
      </c>
    </row>
    <row r="75" spans="1:2" ht="30" customHeight="1">
      <c r="A75" s="2" t="s">
        <v>6</v>
      </c>
      <c r="B75" s="3">
        <v>784.25</v>
      </c>
    </row>
    <row r="76" spans="1:2" ht="30" customHeight="1">
      <c r="A76" s="2" t="s">
        <v>10</v>
      </c>
      <c r="B76" s="3">
        <v>1379.94</v>
      </c>
    </row>
    <row r="77" spans="1:2" ht="30" customHeight="1">
      <c r="A77" s="2" t="s">
        <v>5</v>
      </c>
      <c r="B77" s="3">
        <v>1180.9</v>
      </c>
    </row>
    <row r="78" spans="1:2" ht="30" customHeight="1">
      <c r="A78" s="2" t="s">
        <v>4</v>
      </c>
      <c r="B78" s="3">
        <v>5010.84</v>
      </c>
    </row>
    <row r="79" spans="1:2" ht="30" customHeight="1">
      <c r="A79" s="2" t="s">
        <v>8</v>
      </c>
      <c r="B79" s="3">
        <v>2840.54</v>
      </c>
    </row>
    <row r="80" spans="1:2" ht="30" customHeight="1">
      <c r="A80" s="2" t="s">
        <v>7</v>
      </c>
      <c r="B80" s="3">
        <v>8388.82</v>
      </c>
    </row>
    <row r="81" spans="1:2" ht="30" customHeight="1">
      <c r="A81" s="4" t="s">
        <v>11</v>
      </c>
      <c r="B81" s="4">
        <f>SUM(B72:B80)</f>
        <v>44474.350000000006</v>
      </c>
    </row>
    <row r="82" spans="1:2" ht="30" customHeight="1">
      <c r="A82" s="5" t="s">
        <v>29</v>
      </c>
      <c r="B82" s="5"/>
    </row>
    <row r="83" spans="1:2" ht="30" customHeight="1">
      <c r="A83" s="2" t="s">
        <v>9</v>
      </c>
      <c r="B83" s="3">
        <v>5457.67</v>
      </c>
    </row>
    <row r="84" spans="1:2" ht="30" customHeight="1">
      <c r="A84" s="2" t="s">
        <v>3</v>
      </c>
      <c r="B84" s="3">
        <v>7851.39</v>
      </c>
    </row>
    <row r="85" spans="1:2" ht="30" customHeight="1">
      <c r="A85" s="2" t="s">
        <v>6</v>
      </c>
      <c r="B85" s="3">
        <v>1005.24</v>
      </c>
    </row>
    <row r="86" spans="1:2" ht="30" customHeight="1">
      <c r="A86" s="2" t="s">
        <v>10</v>
      </c>
      <c r="B86" s="3">
        <v>1379.94</v>
      </c>
    </row>
    <row r="87" spans="1:2" ht="30" customHeight="1">
      <c r="A87" s="2" t="s">
        <v>30</v>
      </c>
      <c r="B87" s="3">
        <v>22456.94</v>
      </c>
    </row>
    <row r="88" spans="1:2" ht="30" customHeight="1">
      <c r="A88" s="2" t="s">
        <v>5</v>
      </c>
      <c r="B88" s="3">
        <v>1180.9</v>
      </c>
    </row>
    <row r="89" spans="1:2" ht="30" customHeight="1">
      <c r="A89" s="2" t="s">
        <v>4</v>
      </c>
      <c r="B89" s="3">
        <v>5010.84</v>
      </c>
    </row>
    <row r="90" spans="1:2" ht="30" customHeight="1">
      <c r="A90" s="2" t="s">
        <v>8</v>
      </c>
      <c r="B90" s="3">
        <v>2840.54</v>
      </c>
    </row>
    <row r="91" spans="1:2" ht="30" customHeight="1">
      <c r="A91" s="2" t="s">
        <v>7</v>
      </c>
      <c r="B91" s="3">
        <v>8388.82</v>
      </c>
    </row>
    <row r="92" spans="1:2" ht="30" customHeight="1">
      <c r="A92" s="2" t="s">
        <v>31</v>
      </c>
      <c r="B92" s="3">
        <v>207</v>
      </c>
    </row>
    <row r="93" spans="1:2" ht="30" customHeight="1">
      <c r="A93" s="2" t="s">
        <v>32</v>
      </c>
      <c r="B93" s="3">
        <v>15963.11</v>
      </c>
    </row>
    <row r="94" spans="1:2" ht="30" customHeight="1">
      <c r="A94" s="4" t="s">
        <v>11</v>
      </c>
      <c r="B94" s="4">
        <f>SUM(B83:B93)</f>
        <v>71742.39</v>
      </c>
    </row>
    <row r="95" spans="1:2" ht="30" customHeight="1">
      <c r="A95" s="5" t="s">
        <v>33</v>
      </c>
      <c r="B95" s="5"/>
    </row>
    <row r="96" spans="1:2" ht="30" customHeight="1">
      <c r="A96" s="2" t="s">
        <v>9</v>
      </c>
      <c r="B96" s="3">
        <v>5457.67</v>
      </c>
    </row>
    <row r="97" spans="1:2" ht="30" customHeight="1">
      <c r="A97" s="2" t="s">
        <v>3</v>
      </c>
      <c r="B97" s="3">
        <v>7851.39</v>
      </c>
    </row>
    <row r="98" spans="1:2" ht="30" customHeight="1">
      <c r="A98" s="2" t="s">
        <v>6</v>
      </c>
      <c r="B98" s="3">
        <v>844.24</v>
      </c>
    </row>
    <row r="99" spans="1:2" ht="30" customHeight="1">
      <c r="A99" s="2" t="s">
        <v>34</v>
      </c>
      <c r="B99" s="3">
        <v>5412.48</v>
      </c>
    </row>
    <row r="100" spans="1:2" ht="30" customHeight="1">
      <c r="A100" s="2" t="s">
        <v>5</v>
      </c>
      <c r="B100" s="3">
        <v>1180.9</v>
      </c>
    </row>
    <row r="101" spans="1:2" ht="30" customHeight="1">
      <c r="A101" s="2" t="s">
        <v>4</v>
      </c>
      <c r="B101" s="3">
        <v>5010.84</v>
      </c>
    </row>
    <row r="102" spans="1:2" ht="30" customHeight="1">
      <c r="A102" s="2" t="s">
        <v>8</v>
      </c>
      <c r="B102" s="3">
        <v>2840.54</v>
      </c>
    </row>
    <row r="103" spans="1:2" ht="30" customHeight="1">
      <c r="A103" s="2" t="s">
        <v>7</v>
      </c>
      <c r="B103" s="3">
        <v>8388.82</v>
      </c>
    </row>
    <row r="104" spans="1:2" ht="30" customHeight="1">
      <c r="A104" s="2" t="s">
        <v>35</v>
      </c>
      <c r="B104" s="3">
        <v>8506.93</v>
      </c>
    </row>
    <row r="105" spans="1:2" ht="30" customHeight="1">
      <c r="A105" s="2" t="s">
        <v>36</v>
      </c>
      <c r="B105" s="3">
        <v>6314.42</v>
      </c>
    </row>
    <row r="106" spans="1:2" ht="30" customHeight="1">
      <c r="A106" s="4" t="s">
        <v>11</v>
      </c>
      <c r="B106" s="4">
        <f>SUM(B96:B105)</f>
        <v>51808.23</v>
      </c>
    </row>
    <row r="107" spans="1:2" ht="30" customHeight="1">
      <c r="A107" s="5" t="s">
        <v>37</v>
      </c>
      <c r="B107" s="5"/>
    </row>
    <row r="108" spans="1:2" ht="36" customHeight="1">
      <c r="A108" s="2" t="s">
        <v>9</v>
      </c>
      <c r="B108" s="3">
        <v>5457.67</v>
      </c>
    </row>
    <row r="109" spans="1:2" ht="30" customHeight="1">
      <c r="A109" s="2" t="s">
        <v>3</v>
      </c>
      <c r="B109" s="3">
        <v>7851.39</v>
      </c>
    </row>
    <row r="110" spans="1:2" ht="30" customHeight="1">
      <c r="A110" s="2" t="s">
        <v>6</v>
      </c>
      <c r="B110" s="3">
        <v>784.25</v>
      </c>
    </row>
    <row r="111" spans="1:2" ht="30" customHeight="1">
      <c r="A111" s="2" t="s">
        <v>38</v>
      </c>
      <c r="B111" s="3">
        <v>1379.94</v>
      </c>
    </row>
    <row r="112" spans="1:2" ht="30" customHeight="1">
      <c r="A112" s="2" t="s">
        <v>5</v>
      </c>
      <c r="B112" s="3">
        <v>1180.9</v>
      </c>
    </row>
    <row r="113" spans="1:2" ht="30" customHeight="1">
      <c r="A113" s="2" t="s">
        <v>4</v>
      </c>
      <c r="B113" s="3">
        <v>5010.84</v>
      </c>
    </row>
    <row r="114" spans="1:2" ht="30" customHeight="1">
      <c r="A114" s="2" t="s">
        <v>8</v>
      </c>
      <c r="B114" s="3">
        <v>2840.54</v>
      </c>
    </row>
    <row r="115" spans="1:2" ht="30" customHeight="1">
      <c r="A115" s="2" t="s">
        <v>7</v>
      </c>
      <c r="B115" s="3">
        <v>8388.82</v>
      </c>
    </row>
    <row r="116" spans="1:2" ht="30" customHeight="1">
      <c r="A116" s="2" t="s">
        <v>39</v>
      </c>
      <c r="B116" s="3">
        <v>2140.8</v>
      </c>
    </row>
    <row r="117" spans="1:2" ht="30" customHeight="1">
      <c r="A117" s="2" t="s">
        <v>20</v>
      </c>
      <c r="B117" s="3">
        <v>2047.12</v>
      </c>
    </row>
    <row r="118" spans="1:2" ht="30" customHeight="1">
      <c r="A118" s="2" t="s">
        <v>40</v>
      </c>
      <c r="B118" s="3">
        <v>3728</v>
      </c>
    </row>
    <row r="119" spans="1:2" ht="30" customHeight="1">
      <c r="A119" s="4" t="s">
        <v>11</v>
      </c>
      <c r="B119" s="4">
        <f>SUM(B108:B118)</f>
        <v>40810.27000000001</v>
      </c>
    </row>
    <row r="120" spans="1:2" ht="30" customHeight="1">
      <c r="A120" s="5" t="s">
        <v>42</v>
      </c>
      <c r="B120" s="5"/>
    </row>
    <row r="121" spans="1:2" ht="30" customHeight="1">
      <c r="A121" s="2" t="s">
        <v>9</v>
      </c>
      <c r="B121" s="3">
        <v>5457.67</v>
      </c>
    </row>
    <row r="122" spans="1:2" ht="30" customHeight="1">
      <c r="A122" s="2" t="s">
        <v>3</v>
      </c>
      <c r="B122" s="3">
        <v>7851.39</v>
      </c>
    </row>
    <row r="123" spans="1:2" ht="30" customHeight="1">
      <c r="A123" s="1" t="s">
        <v>12</v>
      </c>
      <c r="B123" s="3">
        <v>5250</v>
      </c>
    </row>
    <row r="124" spans="1:2" ht="30" customHeight="1">
      <c r="A124" s="2" t="s">
        <v>6</v>
      </c>
      <c r="B124" s="3">
        <v>784.25</v>
      </c>
    </row>
    <row r="125" spans="1:2" ht="30" customHeight="1">
      <c r="A125" s="2" t="s">
        <v>38</v>
      </c>
      <c r="B125" s="3">
        <v>1379.94</v>
      </c>
    </row>
    <row r="126" spans="1:2" ht="30" customHeight="1">
      <c r="A126" s="2" t="s">
        <v>5</v>
      </c>
      <c r="B126" s="3">
        <v>1180.9</v>
      </c>
    </row>
    <row r="127" spans="1:2" ht="30" customHeight="1">
      <c r="A127" s="2" t="s">
        <v>4</v>
      </c>
      <c r="B127" s="3">
        <v>5010.84</v>
      </c>
    </row>
    <row r="128" spans="1:2" ht="30" customHeight="1">
      <c r="A128" s="2" t="s">
        <v>8</v>
      </c>
      <c r="B128" s="3">
        <v>2840.54</v>
      </c>
    </row>
    <row r="129" spans="1:2" ht="30" customHeight="1">
      <c r="A129" s="2" t="s">
        <v>7</v>
      </c>
      <c r="B129" s="3">
        <v>8078.12</v>
      </c>
    </row>
    <row r="130" spans="1:2" ht="30" customHeight="1">
      <c r="A130" s="2" t="s">
        <v>41</v>
      </c>
      <c r="B130" s="3">
        <v>19420</v>
      </c>
    </row>
    <row r="131" spans="1:2" ht="30" customHeight="1">
      <c r="A131" s="4" t="s">
        <v>11</v>
      </c>
      <c r="B131" s="4">
        <f>SUM(B121:B130)</f>
        <v>57253.65</v>
      </c>
    </row>
    <row r="132" spans="1:2" ht="30" customHeight="1">
      <c r="A132" s="5" t="s">
        <v>43</v>
      </c>
      <c r="B132" s="5"/>
    </row>
    <row r="133" spans="1:2" ht="30" customHeight="1">
      <c r="A133" s="2" t="s">
        <v>9</v>
      </c>
      <c r="B133" s="3">
        <v>5457.67</v>
      </c>
    </row>
    <row r="134" spans="1:2" ht="30" customHeight="1">
      <c r="A134" s="2" t="s">
        <v>3</v>
      </c>
      <c r="B134" s="3">
        <v>7851.39</v>
      </c>
    </row>
    <row r="135" spans="1:2" ht="30" customHeight="1">
      <c r="A135" s="2" t="s">
        <v>6</v>
      </c>
      <c r="B135" s="3">
        <v>1411.95</v>
      </c>
    </row>
    <row r="136" spans="1:2" ht="30" customHeight="1">
      <c r="A136" s="2" t="s">
        <v>38</v>
      </c>
      <c r="B136" s="3">
        <v>1379.94</v>
      </c>
    </row>
    <row r="137" spans="1:2" ht="30" customHeight="1">
      <c r="A137" s="2" t="s">
        <v>5</v>
      </c>
      <c r="B137" s="3">
        <v>1180.9</v>
      </c>
    </row>
    <row r="138" spans="1:2" ht="30" customHeight="1">
      <c r="A138" s="2" t="s">
        <v>4</v>
      </c>
      <c r="B138" s="3">
        <v>5010.84</v>
      </c>
    </row>
    <row r="139" spans="1:2" ht="30" customHeight="1">
      <c r="A139" s="2" t="s">
        <v>8</v>
      </c>
      <c r="B139" s="3">
        <v>2840.54</v>
      </c>
    </row>
    <row r="140" spans="1:2" ht="30" customHeight="1">
      <c r="A140" s="2" t="s">
        <v>7</v>
      </c>
      <c r="B140" s="3">
        <v>8078.12</v>
      </c>
    </row>
    <row r="141" spans="1:2" ht="30" customHeight="1">
      <c r="A141" s="2" t="s">
        <v>44</v>
      </c>
      <c r="B141" s="3">
        <v>4139</v>
      </c>
    </row>
    <row r="142" spans="1:2" ht="30" customHeight="1">
      <c r="A142" s="2" t="s">
        <v>45</v>
      </c>
      <c r="B142" s="3">
        <v>1023.56</v>
      </c>
    </row>
    <row r="143" spans="1:2" ht="30" customHeight="1">
      <c r="A143" s="4" t="s">
        <v>11</v>
      </c>
      <c r="B143" s="4">
        <f>SUM(B133:B142)</f>
        <v>38373.91</v>
      </c>
    </row>
    <row r="144" spans="1:2" ht="26.25" customHeight="1">
      <c r="A144" s="8" t="s">
        <v>46</v>
      </c>
      <c r="B144" s="9">
        <f>B13+B24+B35+B47+B58+B70+B81+B94+B106+B119+B131+B143</f>
        <v>560037.17</v>
      </c>
    </row>
  </sheetData>
  <mergeCells count="13">
    <mergeCell ref="A132:B132"/>
    <mergeCell ref="A1:B1"/>
    <mergeCell ref="A3:B3"/>
    <mergeCell ref="A14:B14"/>
    <mergeCell ref="A25:B25"/>
    <mergeCell ref="A36:B36"/>
    <mergeCell ref="A120:B120"/>
    <mergeCell ref="A107:B107"/>
    <mergeCell ref="A95:B95"/>
    <mergeCell ref="A82:B82"/>
    <mergeCell ref="A71:B71"/>
    <mergeCell ref="A59:B59"/>
    <mergeCell ref="A48:B4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2016-01-13T05:27:15Z</dcterms:modified>
  <cp:category/>
  <cp:version/>
  <cp:contentType/>
  <cp:contentStatus/>
</cp:coreProperties>
</file>